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<sst xmlns="http://schemas.openxmlformats.org/spreadsheetml/2006/main" count="34" uniqueCount="29">
  <si>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</si>
  <si>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</si>
  <si>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</si>
  <si>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</si>
  <si>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</si>
  <si>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</si>
  <si>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</si>
  <si>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</si>
  <si>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</si>
  <si>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</si>
  <si>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</si>
  <si>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</si>
  <si>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</si>
  <si>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</si>
  <si>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</si>
  <si>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Họ và tên giáo viên: Nguyễn Minh Đức </t>
  </si>
  <si>
    <t xml:space="preserve">         Khoa, tổ bộ môn:  Cơ điện tử</t>
  </si>
  <si>
    <t>Thành phố Hồ Chí Minh, ngày…..tháng…..năm 2019</t>
  </si>
  <si>
    <t xml:space="preserve">Đồ Án Học Phần </t>
  </si>
  <si>
    <t>16CĐ - ĐTCN1</t>
  </si>
  <si>
    <t>16CĐ - TĐH1</t>
  </si>
  <si>
    <t>TT LĐVHHTCĐT</t>
  </si>
  <si>
    <t>16 TCN- ĐT</t>
  </si>
  <si>
    <t>TTĐTCN</t>
  </si>
  <si>
    <t>17C2 - ĐĐT1</t>
  </si>
  <si>
    <t>TT ĐLCB</t>
  </si>
  <si>
    <t>16CĐ - ĐCN1</t>
  </si>
  <si>
    <t>16CĐ - ĐCN3</t>
  </si>
  <si>
    <t>16CĐ - ĐCN5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</si>
</sst>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E19" sqref="E19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8" t="s">
        <v>4</v>
      </c>
      <c r="B5" s="68"/>
      <c r="C5" s="68"/>
      <c r="D5" s="68"/>
      <c r="E5" s="68"/>
      <c r="F5" s="68"/>
      <c r="G5" s="68"/>
      <c r="H5" s="48"/>
      <c r="I5" s="48"/>
      <c r="J5" s="48"/>
    </row>
    <row r="6" spans="1:13" ht="18.75" x14ac:dyDescent="0.25">
      <c r="A6" s="67" t="s">
        <v>14</v>
      </c>
      <c r="B6" s="67"/>
      <c r="C6" s="67"/>
      <c r="D6" s="67"/>
      <c r="E6" s="67"/>
      <c r="F6" s="67"/>
      <c r="G6" s="67"/>
      <c r="H6" s="49"/>
      <c r="I6" s="49"/>
      <c r="J6" s="49"/>
    </row>
    <row r="7" spans="1:13" ht="17.25" customHeight="1" x14ac:dyDescent="0.25">
      <c r="A7" s="66" t="s">
        <v>15</v>
      </c>
      <c r="B7" s="66"/>
      <c r="C7" s="66"/>
      <c r="D7" s="66"/>
      <c r="E7" s="66"/>
      <c r="F7" s="66"/>
      <c r="G7" s="66"/>
      <c r="H7" s="66"/>
      <c r="I7" s="66"/>
      <c r="J7" s="66"/>
    </row>
    <row r="8" spans="1:13" ht="16.5" x14ac:dyDescent="0.25">
      <c r="A8" s="66" t="s">
        <v>16</v>
      </c>
      <c r="B8" s="66"/>
      <c r="C8" s="66"/>
      <c r="D8" s="66"/>
      <c r="E8" s="66"/>
      <c r="F8" s="66"/>
      <c r="G8" s="66"/>
      <c r="H8" s="66"/>
      <c r="I8" s="66"/>
      <c r="J8" s="6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31.5" x14ac:dyDescent="0.25">
      <c r="A10" s="42">
        <v>1</v>
      </c>
      <c r="B10" s="42" t="s">
        <v>18</v>
      </c>
      <c r="C10" s="42" t="s">
        <v>19</v>
      </c>
      <c r="D10" s="63">
        <v>43</v>
      </c>
      <c r="E10" s="63">
        <v>43</v>
      </c>
      <c r="F10" s="64">
        <f>IF(D10=0,"",E10/D10)</f>
        <v>1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18</v>
      </c>
      <c r="C11" s="42" t="s">
        <v>20</v>
      </c>
      <c r="D11" s="60">
        <v>39</v>
      </c>
      <c r="E11" s="60">
        <v>39</v>
      </c>
      <c r="F11" s="64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21</v>
      </c>
      <c r="C12" s="61" t="s">
        <v>22</v>
      </c>
      <c r="D12" s="62">
        <v>29</v>
      </c>
      <c r="E12" s="62">
        <v>24</v>
      </c>
      <c r="F12" s="64">
        <f t="shared" si="0"/>
        <v>0.82758620689655171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23</v>
      </c>
      <c r="C13" s="61" t="s">
        <v>24</v>
      </c>
      <c r="D13" s="41">
        <v>29</v>
      </c>
      <c r="E13" s="41">
        <v>25</v>
      </c>
      <c r="F13" s="64">
        <f t="shared" si="0"/>
        <v>0.86206896551724133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25</v>
      </c>
      <c r="C14" s="42" t="s">
        <v>26</v>
      </c>
      <c r="D14" s="41">
        <v>27</v>
      </c>
      <c r="E14" s="41">
        <v>21</v>
      </c>
      <c r="F14" s="64">
        <f t="shared" si="0"/>
        <v>0.77777777777777779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25</v>
      </c>
      <c r="C15" s="42" t="s">
        <v>27</v>
      </c>
      <c r="D15" s="41">
        <v>27</v>
      </c>
      <c r="E15" s="41">
        <v>23</v>
      </c>
      <c r="F15" s="64">
        <f t="shared" si="0"/>
        <v>0.85185185185185186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25</v>
      </c>
      <c r="C16" s="42" t="s">
        <v>28</v>
      </c>
      <c r="D16" s="41">
        <v>33</v>
      </c>
      <c r="E16" s="41">
        <v>14</v>
      </c>
      <c r="F16" s="64">
        <f t="shared" si="0"/>
        <v>0.42424242424242425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25</v>
      </c>
      <c r="C17" s="42" t="s">
        <v>20</v>
      </c>
      <c r="D17" s="41">
        <v>33</v>
      </c>
      <c r="E17" s="41">
        <v>13</v>
      </c>
      <c r="F17" s="64">
        <f t="shared" si="0"/>
        <v>0.39393939393939392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61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9" t="s">
        <v>12</v>
      </c>
      <c r="B25" s="70"/>
      <c r="C25" s="71"/>
      <c r="D25" s="59">
        <f>SUM(D10:D24)</f>
        <v>260</v>
      </c>
      <c r="E25" s="59">
        <f>SUM(E10:E24)</f>
        <v>202</v>
      </c>
      <c r="F25" s="65">
        <f t="shared" si="0"/>
        <v>0.77692307692307694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82" t="s">
        <v>17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2"/>
      <c r="F30" s="72"/>
      <c r="G30" s="72"/>
      <c r="H30" s="72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2019-05-04T13:19:48Z</dcterms:modified>
</cp:coreProperties>
</file>